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3955" windowHeight="12075" activeTab="3"/>
  </bookViews>
  <sheets>
    <sheet name="Chlapci 320m" sheetId="1" r:id="rId1"/>
    <sheet name="Děvčata 320m" sheetId="4" r:id="rId2"/>
    <sheet name="Žáci 680m" sheetId="5" r:id="rId3"/>
    <sheet name="Žákyně 680m" sheetId="6" r:id="rId4"/>
    <sheet name="List2" sheetId="2" r:id="rId5"/>
    <sheet name="List3" sheetId="3" r:id="rId6"/>
  </sheets>
  <calcPr calcId="145621"/>
</workbook>
</file>

<file path=xl/calcChain.xml><?xml version="1.0" encoding="utf-8"?>
<calcChain xmlns="http://schemas.openxmlformats.org/spreadsheetml/2006/main">
  <c r="A6" i="4" l="1"/>
  <c r="A7" i="4" s="1"/>
  <c r="A8" i="4" s="1"/>
  <c r="A9" i="4" s="1"/>
  <c r="A10" i="4" s="1"/>
  <c r="A11" i="4" s="1"/>
  <c r="A12" i="4" s="1"/>
  <c r="A13" i="4" s="1"/>
  <c r="A14" i="4" s="1"/>
  <c r="A15" i="4" s="1"/>
  <c r="A16" i="4" s="1"/>
  <c r="A17" i="4" s="1"/>
  <c r="A18" i="4" s="1"/>
  <c r="A19" i="4" s="1"/>
  <c r="A20" i="4" s="1"/>
  <c r="A21" i="4" s="1"/>
  <c r="A22" i="4" s="1"/>
  <c r="A23" i="4" s="1"/>
  <c r="A24" i="4" s="1"/>
  <c r="A25" i="4" s="1"/>
  <c r="A26" i="4" s="1"/>
  <c r="A27" i="4" s="1"/>
  <c r="A28" i="4" s="1"/>
  <c r="A29" i="4" s="1"/>
  <c r="A30" i="4" s="1"/>
  <c r="A5" i="4"/>
</calcChain>
</file>

<file path=xl/sharedStrings.xml><?xml version="1.0" encoding="utf-8"?>
<sst xmlns="http://schemas.openxmlformats.org/spreadsheetml/2006/main" count="214" uniqueCount="158">
  <si>
    <t>Vodácký přespolní běh v Ďáblickém háji</t>
  </si>
  <si>
    <t>Poř</t>
  </si>
  <si>
    <t>Poř.Kt</t>
  </si>
  <si>
    <t>Příjmení jméno</t>
  </si>
  <si>
    <t>Ročník</t>
  </si>
  <si>
    <t>Oddíl</t>
  </si>
  <si>
    <t>1sh</t>
  </si>
  <si>
    <t>Agáta Hofmanová</t>
  </si>
  <si>
    <t>ASK Slavia</t>
  </si>
  <si>
    <t>1sk</t>
  </si>
  <si>
    <t>Jáchym Burian</t>
  </si>
  <si>
    <t>2sh</t>
  </si>
  <si>
    <t>Laura Mikulášková</t>
  </si>
  <si>
    <t>1k</t>
  </si>
  <si>
    <t>Lukáš Jelen</t>
  </si>
  <si>
    <t>3sh</t>
  </si>
  <si>
    <t>Tereza Dvořáková</t>
  </si>
  <si>
    <t>Sokol Vinohrady</t>
  </si>
  <si>
    <t>4sh</t>
  </si>
  <si>
    <t>Teraza Jandová</t>
  </si>
  <si>
    <t>2sk</t>
  </si>
  <si>
    <t>Adam Lišťanský</t>
  </si>
  <si>
    <t>SKI-TEAM.CZ</t>
  </si>
  <si>
    <t>2k</t>
  </si>
  <si>
    <t>Matěj Žilka</t>
  </si>
  <si>
    <t>ŠSK Újezd</t>
  </si>
  <si>
    <t>3sk</t>
  </si>
  <si>
    <t>Tomáš Jelen</t>
  </si>
  <si>
    <t>5sh</t>
  </si>
  <si>
    <t>Julie Mrázová</t>
  </si>
  <si>
    <t>Spartak Pha 4</t>
  </si>
  <si>
    <t>4sk</t>
  </si>
  <si>
    <t>Eduard Kukla</t>
  </si>
  <si>
    <t>SK Třeboratice</t>
  </si>
  <si>
    <t>1h</t>
  </si>
  <si>
    <t>Lucie Rokosová</t>
  </si>
  <si>
    <t>5sk</t>
  </si>
  <si>
    <t>Kryštof Beneš</t>
  </si>
  <si>
    <t>SK Jeseniova</t>
  </si>
  <si>
    <t>3k</t>
  </si>
  <si>
    <t>Lukáš Vojtěch</t>
  </si>
  <si>
    <t>SK Míle</t>
  </si>
  <si>
    <t>6sk</t>
  </si>
  <si>
    <t>David Elleder</t>
  </si>
  <si>
    <t>AC Praha 1890</t>
  </si>
  <si>
    <t>6sh</t>
  </si>
  <si>
    <t>Eliška Jindráková</t>
  </si>
  <si>
    <t>Technika Pha</t>
  </si>
  <si>
    <t>7sh</t>
  </si>
  <si>
    <t>Aneta Mannelová</t>
  </si>
  <si>
    <t>2h</t>
  </si>
  <si>
    <t>Ema Šárová</t>
  </si>
  <si>
    <t>3h</t>
  </si>
  <si>
    <t>Eva Ellederová</t>
  </si>
  <si>
    <t>8sh</t>
  </si>
  <si>
    <t>Míša Gajdová</t>
  </si>
  <si>
    <t>USK Pha</t>
  </si>
  <si>
    <t>4k</t>
  </si>
  <si>
    <t>Milan Gyorgyiev</t>
  </si>
  <si>
    <t>9sh</t>
  </si>
  <si>
    <t>Aneta Junglingová</t>
  </si>
  <si>
    <t>10sh</t>
  </si>
  <si>
    <t>Zuzana Čellárová</t>
  </si>
  <si>
    <t>1mk</t>
  </si>
  <si>
    <t>Marek Choutka</t>
  </si>
  <si>
    <t>SK Aktis</t>
  </si>
  <si>
    <t>4h</t>
  </si>
  <si>
    <t>Marie Choutková</t>
  </si>
  <si>
    <t>2mk</t>
  </si>
  <si>
    <t>Matyáš Jelen</t>
  </si>
  <si>
    <t>5k</t>
  </si>
  <si>
    <t>Petr Gajda</t>
  </si>
  <si>
    <t>3mk</t>
  </si>
  <si>
    <t>Petr Šára</t>
  </si>
  <si>
    <t>7sk</t>
  </si>
  <si>
    <t>Jan Marek</t>
  </si>
  <si>
    <t>1mh</t>
  </si>
  <si>
    <t>Amálie Vatěrová</t>
  </si>
  <si>
    <t>5h</t>
  </si>
  <si>
    <t>Veronika Benešová</t>
  </si>
  <si>
    <t>8sk</t>
  </si>
  <si>
    <t>Václav Marek</t>
  </si>
  <si>
    <t>9sk</t>
  </si>
  <si>
    <t>Jan Tuček</t>
  </si>
  <si>
    <t>6h</t>
  </si>
  <si>
    <t>Ema Mrázová</t>
  </si>
  <si>
    <t>DGP</t>
  </si>
  <si>
    <t>6k</t>
  </si>
  <si>
    <t>Jonáš Valeš</t>
  </si>
  <si>
    <t>2mh</t>
  </si>
  <si>
    <t>Tereza Králová</t>
  </si>
  <si>
    <t>SK Team.cz</t>
  </si>
  <si>
    <t>3mh</t>
  </si>
  <si>
    <t>Zuzana Žilková</t>
  </si>
  <si>
    <t>4mh</t>
  </si>
  <si>
    <t>Anna Březinová</t>
  </si>
  <si>
    <t>Praha 6</t>
  </si>
  <si>
    <t>11sh</t>
  </si>
  <si>
    <t>Jolana Čellárová</t>
  </si>
  <si>
    <t>7h</t>
  </si>
  <si>
    <t>Klára Podušková</t>
  </si>
  <si>
    <t>TJ Sokol Troja</t>
  </si>
  <si>
    <t>5mh</t>
  </si>
  <si>
    <t>Josefina Žufníčková</t>
  </si>
  <si>
    <t>6mh</t>
  </si>
  <si>
    <t>Julie Podušková</t>
  </si>
  <si>
    <t>8h</t>
  </si>
  <si>
    <t>Tereza Bláhová</t>
  </si>
  <si>
    <t>7mh</t>
  </si>
  <si>
    <t>Kateřina Bláhová</t>
  </si>
  <si>
    <t>8mh</t>
  </si>
  <si>
    <t>Pavla Dufková</t>
  </si>
  <si>
    <t>Čas</t>
  </si>
  <si>
    <t>ŠSK Újezd nad Lesy</t>
  </si>
  <si>
    <t>1mzz</t>
  </si>
  <si>
    <t>Aneta Štrosová</t>
  </si>
  <si>
    <t>1mz</t>
  </si>
  <si>
    <t>Albert Kukla</t>
  </si>
  <si>
    <t>2mzz</t>
  </si>
  <si>
    <t>Kristýna Fliegelová</t>
  </si>
  <si>
    <t>2mz</t>
  </si>
  <si>
    <t>Antonín Černý</t>
  </si>
  <si>
    <t>3mz</t>
  </si>
  <si>
    <t>Ondřej Hořejší</t>
  </si>
  <si>
    <t>3mzz</t>
  </si>
  <si>
    <t>Klára Kohoutová</t>
  </si>
  <si>
    <t>4mzz</t>
  </si>
  <si>
    <t>Karolína Košařová</t>
  </si>
  <si>
    <t>5mzz</t>
  </si>
  <si>
    <t>Magdalena Teplá</t>
  </si>
  <si>
    <t>6mzz</t>
  </si>
  <si>
    <t>Eliška Vatěrová</t>
  </si>
  <si>
    <t>KVS</t>
  </si>
  <si>
    <t>7mzz</t>
  </si>
  <si>
    <t>Adéla Hornofová</t>
  </si>
  <si>
    <t>ŠAk Novoborská</t>
  </si>
  <si>
    <t>4mz</t>
  </si>
  <si>
    <t>Eliška Háugvicová</t>
  </si>
  <si>
    <t>5mz</t>
  </si>
  <si>
    <t>Jáchym Bureš</t>
  </si>
  <si>
    <t>8mzz</t>
  </si>
  <si>
    <t>Lucie Ondráčková</t>
  </si>
  <si>
    <t>1szz</t>
  </si>
  <si>
    <t>Barbora Hornofová</t>
  </si>
  <si>
    <t>6mz</t>
  </si>
  <si>
    <t>Jakub Janda</t>
  </si>
  <si>
    <t>9mzz</t>
  </si>
  <si>
    <t>Marie Haniaková</t>
  </si>
  <si>
    <t>SKI-TEAM.cz</t>
  </si>
  <si>
    <t>10mzz</t>
  </si>
  <si>
    <t>Tereza Jungligová</t>
  </si>
  <si>
    <t>11mzz</t>
  </si>
  <si>
    <t>Anna Jindráková</t>
  </si>
  <si>
    <t>12mzz</t>
  </si>
  <si>
    <t>Natálie Králová</t>
  </si>
  <si>
    <t>13mzz</t>
  </si>
  <si>
    <t>Klára Březinová</t>
  </si>
  <si>
    <t>OB Kotlářka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</si>
</sst>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38"/>
      <scheme val="minor"/>
    </font>
    <font>
      <b/>
      <sz val="16"/>
      <color rgb="FFFF0000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sz val="8"/>
      <color theme="1"/>
      <name val="Verdan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14" fontId="2" fillId="0" borderId="0" xfId="0" applyNumberFormat="1" applyFont="1"/>
    <xf numFmtId="0" fontId="0" fillId="0" borderId="0" xfId="0" applyAlignment="1">
      <alignment horizont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47" fontId="3" fillId="0" borderId="1" xfId="0" applyNumberFormat="1" applyFont="1" applyFill="1" applyBorder="1" applyAlignment="1">
      <alignment vertical="center" wrapText="1"/>
    </xf>
    <xf numFmtId="21" fontId="3" fillId="0" borderId="1" xfId="0" applyNumberFormat="1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47" fontId="3" fillId="2" borderId="1" xfId="0" applyNumberFormat="1" applyFont="1" applyFill="1" applyBorder="1" applyAlignment="1">
      <alignment vertical="center" wrapText="1"/>
    </xf>
    <xf numFmtId="21" fontId="3" fillId="2" borderId="1" xfId="0" applyNumberFormat="1" applyFont="1" applyFill="1" applyBorder="1" applyAlignment="1">
      <alignment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zoomScale="115" zoomScaleNormal="115" workbookViewId="0">
      <selection activeCell="H13" sqref="H13"/>
    </sheetView>
  </sheetViews>
  <sheetFormatPr defaultRowHeight="15" x14ac:dyDescent="0.25"/>
  <cols>
    <col min="3" max="3" width="23.85546875" customWidth="1"/>
    <col min="4" max="4" width="9.140625" style="3"/>
    <col min="5" max="5" width="24.42578125" customWidth="1"/>
    <col min="7" max="7" width="12.7109375" bestFit="1" customWidth="1"/>
  </cols>
  <sheetData>
    <row r="1" spans="1:7" ht="21" x14ac:dyDescent="0.35">
      <c r="A1" s="1" t="s">
        <v>0</v>
      </c>
      <c r="G1" s="2">
        <v>42680</v>
      </c>
    </row>
    <row r="3" spans="1:7" x14ac:dyDescent="0.25">
      <c r="A3" s="4" t="s">
        <v>1</v>
      </c>
      <c r="B3" s="5" t="s">
        <v>2</v>
      </c>
      <c r="C3" s="5" t="s">
        <v>3</v>
      </c>
      <c r="D3" s="4" t="s">
        <v>4</v>
      </c>
      <c r="E3" s="5" t="s">
        <v>5</v>
      </c>
      <c r="F3" s="5" t="s">
        <v>112</v>
      </c>
    </row>
    <row r="4" spans="1:7" x14ac:dyDescent="0.25">
      <c r="A4" s="8">
        <v>1</v>
      </c>
      <c r="B4" s="9" t="s">
        <v>9</v>
      </c>
      <c r="C4" s="9" t="s">
        <v>10</v>
      </c>
      <c r="D4" s="8">
        <v>2006</v>
      </c>
      <c r="E4" s="9" t="s">
        <v>113</v>
      </c>
      <c r="F4" s="10">
        <v>8.0671296296296296E-4</v>
      </c>
    </row>
    <row r="5" spans="1:7" x14ac:dyDescent="0.25">
      <c r="A5" s="8">
        <v>2</v>
      </c>
      <c r="B5" s="9" t="s">
        <v>13</v>
      </c>
      <c r="C5" s="9" t="s">
        <v>14</v>
      </c>
      <c r="D5" s="8">
        <v>2008</v>
      </c>
      <c r="E5" s="9" t="s">
        <v>113</v>
      </c>
      <c r="F5" s="10">
        <v>8.3101851851851859E-4</v>
      </c>
    </row>
    <row r="6" spans="1:7" x14ac:dyDescent="0.25">
      <c r="A6" s="4">
        <v>3</v>
      </c>
      <c r="B6" s="5" t="s">
        <v>20</v>
      </c>
      <c r="C6" s="5" t="s">
        <v>21</v>
      </c>
      <c r="D6" s="4">
        <v>2006</v>
      </c>
      <c r="E6" s="5" t="s">
        <v>22</v>
      </c>
      <c r="F6" s="6">
        <v>8.495370370370371E-4</v>
      </c>
    </row>
    <row r="7" spans="1:7" x14ac:dyDescent="0.25">
      <c r="A7" s="8">
        <v>4</v>
      </c>
      <c r="B7" s="9" t="s">
        <v>23</v>
      </c>
      <c r="C7" s="9" t="s">
        <v>24</v>
      </c>
      <c r="D7" s="8">
        <v>2008</v>
      </c>
      <c r="E7" s="9" t="s">
        <v>25</v>
      </c>
      <c r="F7" s="10">
        <v>8.541666666666667E-4</v>
      </c>
    </row>
    <row r="8" spans="1:7" x14ac:dyDescent="0.25">
      <c r="A8" s="8">
        <v>5</v>
      </c>
      <c r="B8" s="9" t="s">
        <v>26</v>
      </c>
      <c r="C8" s="9" t="s">
        <v>27</v>
      </c>
      <c r="D8" s="8">
        <v>2006</v>
      </c>
      <c r="E8" s="9" t="s">
        <v>25</v>
      </c>
      <c r="F8" s="11">
        <v>8.9120370370370362E-4</v>
      </c>
    </row>
    <row r="9" spans="1:7" x14ac:dyDescent="0.25">
      <c r="A9" s="4">
        <v>6</v>
      </c>
      <c r="B9" s="5" t="s">
        <v>31</v>
      </c>
      <c r="C9" s="5" t="s">
        <v>32</v>
      </c>
      <c r="D9" s="4">
        <v>2007</v>
      </c>
      <c r="E9" s="5" t="s">
        <v>33</v>
      </c>
      <c r="F9" s="7">
        <v>9.3750000000000007E-4</v>
      </c>
    </row>
    <row r="10" spans="1:7" x14ac:dyDescent="0.25">
      <c r="A10" s="4">
        <v>7</v>
      </c>
      <c r="B10" s="5" t="s">
        <v>36</v>
      </c>
      <c r="C10" s="5" t="s">
        <v>37</v>
      </c>
      <c r="D10" s="4">
        <v>2007</v>
      </c>
      <c r="E10" s="5" t="s">
        <v>38</v>
      </c>
      <c r="F10" s="6">
        <v>9.5023148148148159E-4</v>
      </c>
    </row>
    <row r="11" spans="1:7" x14ac:dyDescent="0.25">
      <c r="A11" s="4">
        <v>8</v>
      </c>
      <c r="B11" s="5" t="s">
        <v>39</v>
      </c>
      <c r="C11" s="5" t="s">
        <v>40</v>
      </c>
      <c r="D11" s="4">
        <v>2008</v>
      </c>
      <c r="E11" s="5" t="s">
        <v>41</v>
      </c>
      <c r="F11" s="6">
        <v>9.5601851851851848E-4</v>
      </c>
    </row>
    <row r="12" spans="1:7" x14ac:dyDescent="0.25">
      <c r="A12" s="4">
        <v>9</v>
      </c>
      <c r="B12" s="5" t="s">
        <v>42</v>
      </c>
      <c r="C12" s="5" t="s">
        <v>43</v>
      </c>
      <c r="D12" s="4">
        <v>2006</v>
      </c>
      <c r="E12" s="5" t="s">
        <v>44</v>
      </c>
      <c r="F12" s="6">
        <v>9.5833333333333328E-4</v>
      </c>
    </row>
    <row r="13" spans="1:7" x14ac:dyDescent="0.25">
      <c r="A13" s="4">
        <v>10</v>
      </c>
      <c r="B13" s="5" t="s">
        <v>57</v>
      </c>
      <c r="C13" s="5" t="s">
        <v>58</v>
      </c>
      <c r="D13" s="4">
        <v>2009</v>
      </c>
      <c r="E13" s="5" t="s">
        <v>44</v>
      </c>
      <c r="F13" s="6">
        <v>1.0127314814814814E-3</v>
      </c>
    </row>
    <row r="14" spans="1:7" x14ac:dyDescent="0.25">
      <c r="A14" s="4">
        <v>11</v>
      </c>
      <c r="B14" s="5" t="s">
        <v>63</v>
      </c>
      <c r="C14" s="5" t="s">
        <v>64</v>
      </c>
      <c r="D14" s="4">
        <v>2010</v>
      </c>
      <c r="E14" s="5" t="s">
        <v>65</v>
      </c>
      <c r="F14" s="6">
        <v>1.0266203703703702E-3</v>
      </c>
    </row>
    <row r="15" spans="1:7" x14ac:dyDescent="0.25">
      <c r="A15" s="8">
        <v>12</v>
      </c>
      <c r="B15" s="9" t="s">
        <v>68</v>
      </c>
      <c r="C15" s="9" t="s">
        <v>69</v>
      </c>
      <c r="D15" s="8">
        <v>2010</v>
      </c>
      <c r="E15" s="9" t="s">
        <v>113</v>
      </c>
      <c r="F15" s="10">
        <v>1.0381944444444445E-3</v>
      </c>
    </row>
    <row r="16" spans="1:7" x14ac:dyDescent="0.25">
      <c r="A16" s="4">
        <v>13</v>
      </c>
      <c r="B16" s="5" t="s">
        <v>70</v>
      </c>
      <c r="C16" s="5" t="s">
        <v>71</v>
      </c>
      <c r="D16" s="4">
        <v>2009</v>
      </c>
      <c r="E16" s="5" t="s">
        <v>56</v>
      </c>
      <c r="F16" s="6">
        <v>1.0486111111111111E-3</v>
      </c>
    </row>
    <row r="17" spans="1:6" x14ac:dyDescent="0.25">
      <c r="A17" s="4">
        <v>14</v>
      </c>
      <c r="B17" s="5" t="s">
        <v>72</v>
      </c>
      <c r="C17" s="5" t="s">
        <v>73</v>
      </c>
      <c r="D17" s="4">
        <v>2010</v>
      </c>
      <c r="E17" s="5" t="s">
        <v>44</v>
      </c>
      <c r="F17" s="6">
        <v>1.0543981481481483E-3</v>
      </c>
    </row>
    <row r="18" spans="1:6" x14ac:dyDescent="0.25">
      <c r="A18" s="4">
        <v>15</v>
      </c>
      <c r="B18" s="5" t="s">
        <v>74</v>
      </c>
      <c r="C18" s="5" t="s">
        <v>75</v>
      </c>
      <c r="D18" s="4">
        <v>2006</v>
      </c>
      <c r="E18" s="5"/>
      <c r="F18" s="6">
        <v>1.0659722222222223E-3</v>
      </c>
    </row>
    <row r="19" spans="1:6" x14ac:dyDescent="0.25">
      <c r="A19" s="4">
        <v>16</v>
      </c>
      <c r="B19" s="5" t="s">
        <v>80</v>
      </c>
      <c r="C19" s="5" t="s">
        <v>81</v>
      </c>
      <c r="D19" s="4">
        <v>2007</v>
      </c>
      <c r="E19" s="5" t="s">
        <v>44</v>
      </c>
      <c r="F19" s="6">
        <v>1.0775462962962963E-3</v>
      </c>
    </row>
    <row r="20" spans="1:6" x14ac:dyDescent="0.25">
      <c r="A20" s="4">
        <v>17</v>
      </c>
      <c r="B20" s="5" t="s">
        <v>82</v>
      </c>
      <c r="C20" s="5" t="s">
        <v>83</v>
      </c>
      <c r="D20" s="4">
        <v>2007</v>
      </c>
      <c r="E20" s="5"/>
      <c r="F20" s="6">
        <v>1.0972222222222223E-3</v>
      </c>
    </row>
    <row r="21" spans="1:6" x14ac:dyDescent="0.25">
      <c r="A21" s="4">
        <v>18</v>
      </c>
      <c r="B21" s="5" t="s">
        <v>87</v>
      </c>
      <c r="C21" s="5" t="s">
        <v>88</v>
      </c>
      <c r="D21" s="4">
        <v>2008</v>
      </c>
      <c r="E21" s="5"/>
      <c r="F21" s="6">
        <v>1.1284722222222223E-3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zoomScale="110" zoomScaleNormal="110" workbookViewId="0">
      <selection activeCell="H20" sqref="H20"/>
    </sheetView>
  </sheetViews>
  <sheetFormatPr defaultRowHeight="15" x14ac:dyDescent="0.25"/>
  <cols>
    <col min="3" max="3" width="21.7109375" customWidth="1"/>
    <col min="5" max="5" width="25" customWidth="1"/>
    <col min="7" max="7" width="12.7109375" bestFit="1" customWidth="1"/>
  </cols>
  <sheetData>
    <row r="1" spans="1:7" ht="21" x14ac:dyDescent="0.35">
      <c r="A1" s="1" t="s">
        <v>0</v>
      </c>
      <c r="G1" s="2">
        <v>42680</v>
      </c>
    </row>
    <row r="3" spans="1:7" x14ac:dyDescent="0.25">
      <c r="A3" s="4" t="s">
        <v>1</v>
      </c>
      <c r="B3" s="5" t="s">
        <v>2</v>
      </c>
      <c r="C3" s="5" t="s">
        <v>3</v>
      </c>
      <c r="D3" s="4" t="s">
        <v>4</v>
      </c>
      <c r="E3" s="5" t="s">
        <v>5</v>
      </c>
      <c r="F3" s="5" t="s">
        <v>112</v>
      </c>
    </row>
    <row r="4" spans="1:7" x14ac:dyDescent="0.25">
      <c r="A4" s="4">
        <v>1</v>
      </c>
      <c r="B4" s="5" t="s">
        <v>6</v>
      </c>
      <c r="C4" s="5" t="s">
        <v>7</v>
      </c>
      <c r="D4" s="4">
        <v>2006</v>
      </c>
      <c r="E4" s="5" t="s">
        <v>8</v>
      </c>
      <c r="F4" s="6">
        <v>7.9629629629629636E-4</v>
      </c>
    </row>
    <row r="5" spans="1:7" x14ac:dyDescent="0.25">
      <c r="A5" s="4">
        <f>A4+1</f>
        <v>2</v>
      </c>
      <c r="B5" s="5" t="s">
        <v>11</v>
      </c>
      <c r="C5" s="5" t="s">
        <v>12</v>
      </c>
      <c r="D5" s="4">
        <v>2006</v>
      </c>
      <c r="E5" s="5" t="s">
        <v>8</v>
      </c>
      <c r="F5" s="6">
        <v>8.1712962962962978E-4</v>
      </c>
    </row>
    <row r="6" spans="1:7" x14ac:dyDescent="0.25">
      <c r="A6" s="4">
        <f t="shared" ref="A6:A30" si="0">A5+1</f>
        <v>3</v>
      </c>
      <c r="B6" s="5" t="s">
        <v>15</v>
      </c>
      <c r="C6" s="5" t="s">
        <v>16</v>
      </c>
      <c r="D6" s="4">
        <v>2006</v>
      </c>
      <c r="E6" s="5" t="s">
        <v>17</v>
      </c>
      <c r="F6" s="6">
        <v>8.3449074074074068E-4</v>
      </c>
    </row>
    <row r="7" spans="1:7" x14ac:dyDescent="0.25">
      <c r="A7" s="4">
        <f t="shared" si="0"/>
        <v>4</v>
      </c>
      <c r="B7" s="5" t="s">
        <v>18</v>
      </c>
      <c r="C7" s="5" t="s">
        <v>19</v>
      </c>
      <c r="D7" s="4">
        <v>2006</v>
      </c>
      <c r="E7" s="5"/>
      <c r="F7" s="6">
        <v>8.3912037037037028E-4</v>
      </c>
    </row>
    <row r="8" spans="1:7" x14ac:dyDescent="0.25">
      <c r="A8" s="4">
        <f t="shared" si="0"/>
        <v>5</v>
      </c>
      <c r="B8" s="5" t="s">
        <v>28</v>
      </c>
      <c r="C8" s="5" t="s">
        <v>29</v>
      </c>
      <c r="D8" s="4">
        <v>2006</v>
      </c>
      <c r="E8" s="5" t="s">
        <v>30</v>
      </c>
      <c r="F8" s="6">
        <v>9.0856481481481485E-4</v>
      </c>
    </row>
    <row r="9" spans="1:7" x14ac:dyDescent="0.25">
      <c r="A9" s="8">
        <f t="shared" si="0"/>
        <v>6</v>
      </c>
      <c r="B9" s="9" t="s">
        <v>34</v>
      </c>
      <c r="C9" s="9" t="s">
        <v>35</v>
      </c>
      <c r="D9" s="8">
        <v>2008</v>
      </c>
      <c r="E9" s="9" t="s">
        <v>113</v>
      </c>
      <c r="F9" s="10">
        <v>9.4097222222222227E-4</v>
      </c>
    </row>
    <row r="10" spans="1:7" x14ac:dyDescent="0.25">
      <c r="A10" s="4">
        <f t="shared" si="0"/>
        <v>7</v>
      </c>
      <c r="B10" s="5" t="s">
        <v>45</v>
      </c>
      <c r="C10" s="5" t="s">
        <v>46</v>
      </c>
      <c r="D10" s="4">
        <v>2007</v>
      </c>
      <c r="E10" s="5" t="s">
        <v>47</v>
      </c>
      <c r="F10" s="6">
        <v>9.6412037037037039E-4</v>
      </c>
    </row>
    <row r="11" spans="1:7" x14ac:dyDescent="0.25">
      <c r="A11" s="4">
        <f t="shared" si="0"/>
        <v>8</v>
      </c>
      <c r="B11" s="5" t="s">
        <v>48</v>
      </c>
      <c r="C11" s="5" t="s">
        <v>49</v>
      </c>
      <c r="D11" s="4">
        <v>2007</v>
      </c>
      <c r="E11" s="5"/>
      <c r="F11" s="6">
        <v>9.80324074074074E-4</v>
      </c>
    </row>
    <row r="12" spans="1:7" x14ac:dyDescent="0.25">
      <c r="A12" s="4">
        <f t="shared" si="0"/>
        <v>9</v>
      </c>
      <c r="B12" s="5" t="s">
        <v>50</v>
      </c>
      <c r="C12" s="5" t="s">
        <v>51</v>
      </c>
      <c r="D12" s="4">
        <v>2008</v>
      </c>
      <c r="E12" s="5" t="s">
        <v>44</v>
      </c>
      <c r="F12" s="6">
        <v>9.884259259259258E-4</v>
      </c>
    </row>
    <row r="13" spans="1:7" x14ac:dyDescent="0.25">
      <c r="A13" s="4">
        <f t="shared" si="0"/>
        <v>10</v>
      </c>
      <c r="B13" s="5" t="s">
        <v>52</v>
      </c>
      <c r="C13" s="5" t="s">
        <v>53</v>
      </c>
      <c r="D13" s="4">
        <v>2008</v>
      </c>
      <c r="E13" s="5" t="s">
        <v>44</v>
      </c>
      <c r="F13" s="6">
        <v>1.0023148148148148E-3</v>
      </c>
    </row>
    <row r="14" spans="1:7" x14ac:dyDescent="0.25">
      <c r="A14" s="4">
        <f t="shared" si="0"/>
        <v>11</v>
      </c>
      <c r="B14" s="5" t="s">
        <v>54</v>
      </c>
      <c r="C14" s="5" t="s">
        <v>55</v>
      </c>
      <c r="D14" s="4">
        <v>2007</v>
      </c>
      <c r="E14" s="5" t="s">
        <v>56</v>
      </c>
      <c r="F14" s="6">
        <v>1.0127314814814814E-3</v>
      </c>
    </row>
    <row r="15" spans="1:7" x14ac:dyDescent="0.25">
      <c r="A15" s="4">
        <f t="shared" si="0"/>
        <v>12</v>
      </c>
      <c r="B15" s="5" t="s">
        <v>59</v>
      </c>
      <c r="C15" s="5" t="s">
        <v>60</v>
      </c>
      <c r="D15" s="4">
        <v>2007</v>
      </c>
      <c r="E15" s="5" t="s">
        <v>22</v>
      </c>
      <c r="F15" s="7">
        <v>1.0185185185185186E-3</v>
      </c>
    </row>
    <row r="16" spans="1:7" x14ac:dyDescent="0.25">
      <c r="A16" s="4">
        <f t="shared" si="0"/>
        <v>13</v>
      </c>
      <c r="B16" s="5" t="s">
        <v>61</v>
      </c>
      <c r="C16" s="5" t="s">
        <v>62</v>
      </c>
      <c r="D16" s="4">
        <v>2007</v>
      </c>
      <c r="E16" s="5" t="s">
        <v>22</v>
      </c>
      <c r="F16" s="6">
        <v>1.0219907407407406E-3</v>
      </c>
    </row>
    <row r="17" spans="1:6" x14ac:dyDescent="0.25">
      <c r="A17" s="4">
        <f t="shared" si="0"/>
        <v>14</v>
      </c>
      <c r="B17" s="5" t="s">
        <v>66</v>
      </c>
      <c r="C17" s="5" t="s">
        <v>67</v>
      </c>
      <c r="D17" s="4">
        <v>2009</v>
      </c>
      <c r="E17" s="5" t="s">
        <v>65</v>
      </c>
      <c r="F17" s="6">
        <v>1.0277777777777778E-3</v>
      </c>
    </row>
    <row r="18" spans="1:6" x14ac:dyDescent="0.25">
      <c r="A18" s="4">
        <f t="shared" si="0"/>
        <v>15</v>
      </c>
      <c r="B18" s="5" t="s">
        <v>76</v>
      </c>
      <c r="C18" s="5" t="s">
        <v>77</v>
      </c>
      <c r="D18" s="4">
        <v>2010</v>
      </c>
      <c r="E18" s="5"/>
      <c r="F18" s="6">
        <v>1.0682870370370371E-3</v>
      </c>
    </row>
    <row r="19" spans="1:6" x14ac:dyDescent="0.25">
      <c r="A19" s="4">
        <f t="shared" si="0"/>
        <v>16</v>
      </c>
      <c r="B19" s="5" t="s">
        <v>78</v>
      </c>
      <c r="C19" s="5" t="s">
        <v>79</v>
      </c>
      <c r="D19" s="4">
        <v>2009</v>
      </c>
      <c r="E19" s="5" t="s">
        <v>38</v>
      </c>
      <c r="F19" s="6">
        <v>1.0706018518518519E-3</v>
      </c>
    </row>
    <row r="20" spans="1:6" x14ac:dyDescent="0.25">
      <c r="A20" s="4">
        <f t="shared" si="0"/>
        <v>17</v>
      </c>
      <c r="B20" s="5" t="s">
        <v>84</v>
      </c>
      <c r="C20" s="5" t="s">
        <v>85</v>
      </c>
      <c r="D20" s="4">
        <v>2009</v>
      </c>
      <c r="E20" s="5" t="s">
        <v>86</v>
      </c>
      <c r="F20" s="6">
        <v>1.1284722222222223E-3</v>
      </c>
    </row>
    <row r="21" spans="1:6" x14ac:dyDescent="0.25">
      <c r="A21" s="4">
        <f t="shared" si="0"/>
        <v>18</v>
      </c>
      <c r="B21" s="5" t="s">
        <v>89</v>
      </c>
      <c r="C21" s="5" t="s">
        <v>90</v>
      </c>
      <c r="D21" s="4">
        <v>2010</v>
      </c>
      <c r="E21" s="5" t="s">
        <v>91</v>
      </c>
      <c r="F21" s="6">
        <v>1.1296296296296295E-3</v>
      </c>
    </row>
    <row r="22" spans="1:6" x14ac:dyDescent="0.25">
      <c r="A22" s="8">
        <f t="shared" si="0"/>
        <v>19</v>
      </c>
      <c r="B22" s="9" t="s">
        <v>92</v>
      </c>
      <c r="C22" s="9" t="s">
        <v>93</v>
      </c>
      <c r="D22" s="8">
        <v>2011</v>
      </c>
      <c r="E22" s="9" t="s">
        <v>113</v>
      </c>
      <c r="F22" s="10">
        <v>1.1504629629629629E-3</v>
      </c>
    </row>
    <row r="23" spans="1:6" x14ac:dyDescent="0.25">
      <c r="A23" s="4">
        <f t="shared" si="0"/>
        <v>20</v>
      </c>
      <c r="B23" s="5" t="s">
        <v>94</v>
      </c>
      <c r="C23" s="5" t="s">
        <v>95</v>
      </c>
      <c r="D23" s="4">
        <v>2010</v>
      </c>
      <c r="E23" s="5" t="s">
        <v>96</v>
      </c>
      <c r="F23" s="6">
        <v>1.158564814814815E-3</v>
      </c>
    </row>
    <row r="24" spans="1:6" x14ac:dyDescent="0.25">
      <c r="A24" s="4">
        <f t="shared" si="0"/>
        <v>21</v>
      </c>
      <c r="B24" s="5" t="s">
        <v>97</v>
      </c>
      <c r="C24" s="5" t="s">
        <v>98</v>
      </c>
      <c r="D24" s="4">
        <v>2007</v>
      </c>
      <c r="E24" s="5" t="s">
        <v>22</v>
      </c>
      <c r="F24" s="7">
        <v>1.2384259259259258E-3</v>
      </c>
    </row>
    <row r="25" spans="1:6" x14ac:dyDescent="0.25">
      <c r="A25" s="4">
        <f t="shared" si="0"/>
        <v>22</v>
      </c>
      <c r="B25" s="5" t="s">
        <v>99</v>
      </c>
      <c r="C25" s="5" t="s">
        <v>100</v>
      </c>
      <c r="D25" s="4">
        <v>2008</v>
      </c>
      <c r="E25" s="5" t="s">
        <v>101</v>
      </c>
      <c r="F25" s="6">
        <v>1.241898148148148E-3</v>
      </c>
    </row>
    <row r="26" spans="1:6" x14ac:dyDescent="0.25">
      <c r="A26" s="4">
        <f t="shared" si="0"/>
        <v>23</v>
      </c>
      <c r="B26" s="5" t="s">
        <v>102</v>
      </c>
      <c r="C26" s="5" t="s">
        <v>103</v>
      </c>
      <c r="D26" s="4">
        <v>2011</v>
      </c>
      <c r="E26" s="5"/>
      <c r="F26" s="7">
        <v>1.3657407407407409E-3</v>
      </c>
    </row>
    <row r="27" spans="1:6" x14ac:dyDescent="0.25">
      <c r="A27" s="4">
        <f t="shared" si="0"/>
        <v>24</v>
      </c>
      <c r="B27" s="5" t="s">
        <v>104</v>
      </c>
      <c r="C27" s="5" t="s">
        <v>105</v>
      </c>
      <c r="D27" s="4">
        <v>2010</v>
      </c>
      <c r="E27" s="5" t="s">
        <v>86</v>
      </c>
      <c r="F27" s="6">
        <v>1.3981481481481481E-3</v>
      </c>
    </row>
    <row r="28" spans="1:6" x14ac:dyDescent="0.25">
      <c r="A28" s="4">
        <f t="shared" si="0"/>
        <v>25</v>
      </c>
      <c r="B28" s="5" t="s">
        <v>106</v>
      </c>
      <c r="C28" s="5" t="s">
        <v>107</v>
      </c>
      <c r="D28" s="4">
        <v>2009</v>
      </c>
      <c r="E28" s="5"/>
      <c r="F28" s="7">
        <v>1.4004629629629629E-3</v>
      </c>
    </row>
    <row r="29" spans="1:6" x14ac:dyDescent="0.25">
      <c r="A29" s="4">
        <f t="shared" si="0"/>
        <v>26</v>
      </c>
      <c r="B29" s="5" t="s">
        <v>108</v>
      </c>
      <c r="C29" s="5" t="s">
        <v>109</v>
      </c>
      <c r="D29" s="4">
        <v>2011</v>
      </c>
      <c r="E29" s="5"/>
      <c r="F29" s="6">
        <v>1.5960648148148149E-3</v>
      </c>
    </row>
    <row r="30" spans="1:6" x14ac:dyDescent="0.25">
      <c r="A30" s="4">
        <f t="shared" si="0"/>
        <v>27</v>
      </c>
      <c r="B30" s="5" t="s">
        <v>110</v>
      </c>
      <c r="C30" s="5" t="s">
        <v>111</v>
      </c>
      <c r="D30" s="4">
        <v>2010</v>
      </c>
      <c r="E30" s="5" t="s">
        <v>86</v>
      </c>
      <c r="F30" s="6">
        <v>1.6493055555555556E-3</v>
      </c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zoomScale="110" zoomScaleNormal="110" workbookViewId="0">
      <selection activeCell="C21" sqref="C21"/>
    </sheetView>
  </sheetViews>
  <sheetFormatPr defaultRowHeight="15" x14ac:dyDescent="0.25"/>
  <cols>
    <col min="3" max="3" width="24.7109375" customWidth="1"/>
    <col min="5" max="5" width="29.5703125" customWidth="1"/>
    <col min="7" max="7" width="12.7109375" bestFit="1" customWidth="1"/>
  </cols>
  <sheetData>
    <row r="1" spans="1:7" ht="21" x14ac:dyDescent="0.35">
      <c r="A1" s="1" t="s">
        <v>0</v>
      </c>
      <c r="G1" s="2">
        <v>42680</v>
      </c>
    </row>
    <row r="3" spans="1:7" x14ac:dyDescent="0.25">
      <c r="A3" s="4" t="s">
        <v>1</v>
      </c>
      <c r="B3" s="5" t="s">
        <v>2</v>
      </c>
      <c r="C3" s="5" t="s">
        <v>3</v>
      </c>
      <c r="D3" s="4" t="s">
        <v>4</v>
      </c>
      <c r="E3" s="5" t="s">
        <v>5</v>
      </c>
      <c r="F3" s="4" t="s">
        <v>112</v>
      </c>
    </row>
    <row r="4" spans="1:7" ht="20.100000000000001" customHeight="1" x14ac:dyDescent="0.25">
      <c r="A4" s="4">
        <v>1</v>
      </c>
      <c r="B4" s="5" t="s">
        <v>116</v>
      </c>
      <c r="C4" s="5" t="s">
        <v>117</v>
      </c>
      <c r="D4" s="4">
        <v>2005</v>
      </c>
      <c r="E4" s="5"/>
      <c r="F4" s="6">
        <v>1.8391203703703703E-3</v>
      </c>
    </row>
    <row r="5" spans="1:7" ht="20.100000000000001" customHeight="1" x14ac:dyDescent="0.25">
      <c r="A5" s="4">
        <v>2</v>
      </c>
      <c r="B5" s="5" t="s">
        <v>120</v>
      </c>
      <c r="C5" s="5" t="s">
        <v>121</v>
      </c>
      <c r="D5" s="4">
        <v>2004</v>
      </c>
      <c r="E5" s="5"/>
      <c r="F5" s="6">
        <v>1.8668981481481481E-3</v>
      </c>
    </row>
    <row r="6" spans="1:7" ht="20.100000000000001" customHeight="1" x14ac:dyDescent="0.25">
      <c r="A6" s="4">
        <v>3</v>
      </c>
      <c r="B6" s="5" t="s">
        <v>122</v>
      </c>
      <c r="C6" s="5" t="s">
        <v>123</v>
      </c>
      <c r="D6" s="4">
        <v>2005</v>
      </c>
      <c r="E6" s="5" t="s">
        <v>22</v>
      </c>
      <c r="F6" s="6">
        <v>1.9016203703703704E-3</v>
      </c>
    </row>
    <row r="7" spans="1:7" ht="20.100000000000001" customHeight="1" x14ac:dyDescent="0.25">
      <c r="A7" s="8">
        <v>4</v>
      </c>
      <c r="B7" s="9" t="s">
        <v>138</v>
      </c>
      <c r="C7" s="9" t="s">
        <v>139</v>
      </c>
      <c r="D7" s="8">
        <v>2003</v>
      </c>
      <c r="E7" s="9" t="s">
        <v>113</v>
      </c>
      <c r="F7" s="10">
        <v>2.0752314814814813E-3</v>
      </c>
    </row>
    <row r="8" spans="1:7" ht="20.100000000000001" customHeight="1" x14ac:dyDescent="0.25">
      <c r="A8" s="4">
        <v>5</v>
      </c>
      <c r="B8" s="5" t="s">
        <v>144</v>
      </c>
      <c r="C8" s="5" t="s">
        <v>145</v>
      </c>
      <c r="D8" s="4">
        <v>2004</v>
      </c>
      <c r="E8" s="5"/>
      <c r="F8" s="6">
        <v>2.166666666666667E-3</v>
      </c>
    </row>
    <row r="9" spans="1:7" ht="20.100000000000001" customHeight="1" x14ac:dyDescent="0.25"/>
    <row r="10" spans="1:7" ht="20.100000000000001" customHeight="1" x14ac:dyDescent="0.25"/>
    <row r="11" spans="1:7" ht="20.100000000000001" customHeight="1" x14ac:dyDescent="0.25"/>
    <row r="12" spans="1:7" ht="20.100000000000001" customHeight="1" x14ac:dyDescent="0.25"/>
    <row r="13" spans="1:7" ht="20.100000000000001" customHeight="1" x14ac:dyDescent="0.25"/>
    <row r="14" spans="1:7" ht="20.100000000000001" customHeight="1" x14ac:dyDescent="0.25"/>
    <row r="15" spans="1:7" ht="20.100000000000001" customHeight="1" x14ac:dyDescent="0.25"/>
    <row r="16" spans="1:7" ht="20.100000000000001" customHeight="1" x14ac:dyDescent="0.25"/>
    <row r="17" ht="20.100000000000001" customHeight="1" x14ac:dyDescent="0.25"/>
    <row r="18" ht="20.100000000000001" customHeight="1" x14ac:dyDescent="0.25"/>
    <row r="19" ht="20.100000000000001" customHeight="1" x14ac:dyDescent="0.25"/>
    <row r="20" ht="20.100000000000001" customHeight="1" x14ac:dyDescent="0.25"/>
    <row r="21" ht="20.100000000000001" customHeight="1" x14ac:dyDescent="0.25"/>
    <row r="22" ht="20.100000000000001" customHeight="1" x14ac:dyDescent="0.25"/>
    <row r="23" ht="20.100000000000001" customHeight="1" x14ac:dyDescent="0.25"/>
    <row r="24" ht="20.100000000000001" customHeight="1" x14ac:dyDescent="0.25"/>
  </sheetData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tabSelected="1" zoomScale="110" zoomScaleNormal="110" workbookViewId="0">
      <selection activeCell="C22" sqref="C22"/>
    </sheetView>
  </sheetViews>
  <sheetFormatPr defaultRowHeight="15" x14ac:dyDescent="0.25"/>
  <cols>
    <col min="3" max="3" width="24.7109375" customWidth="1"/>
    <col min="5" max="5" width="29.5703125" customWidth="1"/>
    <col min="7" max="7" width="12.7109375" bestFit="1" customWidth="1"/>
  </cols>
  <sheetData>
    <row r="1" spans="1:7" ht="21" x14ac:dyDescent="0.35">
      <c r="A1" s="1" t="s">
        <v>0</v>
      </c>
      <c r="G1" s="2">
        <v>42680</v>
      </c>
    </row>
    <row r="3" spans="1:7" x14ac:dyDescent="0.25">
      <c r="A3" s="4" t="s">
        <v>1</v>
      </c>
      <c r="B3" s="5" t="s">
        <v>2</v>
      </c>
      <c r="C3" s="5" t="s">
        <v>3</v>
      </c>
      <c r="D3" s="4" t="s">
        <v>4</v>
      </c>
      <c r="E3" s="5" t="s">
        <v>5</v>
      </c>
      <c r="F3" s="4" t="s">
        <v>112</v>
      </c>
    </row>
    <row r="4" spans="1:7" ht="20.100000000000001" customHeight="1" x14ac:dyDescent="0.25">
      <c r="A4" s="4">
        <v>1</v>
      </c>
      <c r="B4" s="5" t="s">
        <v>114</v>
      </c>
      <c r="C4" s="5" t="s">
        <v>115</v>
      </c>
      <c r="D4" s="4">
        <v>2004</v>
      </c>
      <c r="E4" s="5" t="s">
        <v>56</v>
      </c>
      <c r="F4" s="6">
        <v>1.8379629629629629E-3</v>
      </c>
    </row>
    <row r="5" spans="1:7" ht="20.100000000000001" customHeight="1" x14ac:dyDescent="0.25">
      <c r="A5" s="8">
        <v>2</v>
      </c>
      <c r="B5" s="9" t="s">
        <v>118</v>
      </c>
      <c r="C5" s="9" t="s">
        <v>119</v>
      </c>
      <c r="D5" s="8">
        <v>2004</v>
      </c>
      <c r="E5" s="9" t="s">
        <v>113</v>
      </c>
      <c r="F5" s="10">
        <v>1.8530092592592593E-3</v>
      </c>
    </row>
    <row r="6" spans="1:7" ht="20.100000000000001" customHeight="1" x14ac:dyDescent="0.25">
      <c r="A6" s="8">
        <v>3</v>
      </c>
      <c r="B6" s="9" t="s">
        <v>124</v>
      </c>
      <c r="C6" s="9" t="s">
        <v>125</v>
      </c>
      <c r="D6" s="8">
        <v>2004</v>
      </c>
      <c r="E6" s="9" t="s">
        <v>113</v>
      </c>
      <c r="F6" s="10">
        <v>1.912037037037037E-3</v>
      </c>
    </row>
    <row r="7" spans="1:7" ht="20.100000000000001" customHeight="1" x14ac:dyDescent="0.25">
      <c r="A7" s="8">
        <v>4</v>
      </c>
      <c r="B7" s="9" t="s">
        <v>126</v>
      </c>
      <c r="C7" s="9" t="s">
        <v>127</v>
      </c>
      <c r="D7" s="8">
        <v>2004</v>
      </c>
      <c r="E7" s="9" t="s">
        <v>113</v>
      </c>
      <c r="F7" s="10">
        <v>1.939814814814815E-3</v>
      </c>
    </row>
    <row r="8" spans="1:7" ht="20.100000000000001" customHeight="1" x14ac:dyDescent="0.25">
      <c r="A8" s="8">
        <v>5</v>
      </c>
      <c r="B8" s="9" t="s">
        <v>128</v>
      </c>
      <c r="C8" s="9" t="s">
        <v>129</v>
      </c>
      <c r="D8" s="8">
        <v>2005</v>
      </c>
      <c r="E8" s="9" t="s">
        <v>113</v>
      </c>
      <c r="F8" s="10">
        <v>1.960648148148148E-3</v>
      </c>
    </row>
    <row r="9" spans="1:7" ht="20.100000000000001" customHeight="1" x14ac:dyDescent="0.25">
      <c r="A9" s="4">
        <v>6</v>
      </c>
      <c r="B9" s="5" t="s">
        <v>130</v>
      </c>
      <c r="C9" s="5" t="s">
        <v>131</v>
      </c>
      <c r="D9" s="4">
        <v>2005</v>
      </c>
      <c r="E9" s="5" t="s">
        <v>132</v>
      </c>
      <c r="F9" s="6">
        <v>2.0173611111111108E-3</v>
      </c>
    </row>
    <row r="10" spans="1:7" ht="20.100000000000001" customHeight="1" x14ac:dyDescent="0.25">
      <c r="A10" s="4">
        <v>7</v>
      </c>
      <c r="B10" s="5" t="s">
        <v>133</v>
      </c>
      <c r="C10" s="5" t="s">
        <v>134</v>
      </c>
      <c r="D10" s="4">
        <v>2004</v>
      </c>
      <c r="E10" s="5" t="s">
        <v>135</v>
      </c>
      <c r="F10" s="7">
        <v>2.0370370370370373E-3</v>
      </c>
    </row>
    <row r="11" spans="1:7" ht="20.100000000000001" customHeight="1" x14ac:dyDescent="0.25">
      <c r="A11" s="8">
        <v>8</v>
      </c>
      <c r="B11" s="9" t="s">
        <v>136</v>
      </c>
      <c r="C11" s="9" t="s">
        <v>137</v>
      </c>
      <c r="D11" s="8">
        <v>2004</v>
      </c>
      <c r="E11" s="9" t="s">
        <v>113</v>
      </c>
      <c r="F11" s="10">
        <v>2.0659722222222221E-3</v>
      </c>
    </row>
    <row r="12" spans="1:7" ht="20.100000000000001" customHeight="1" x14ac:dyDescent="0.25">
      <c r="A12" s="4">
        <v>9</v>
      </c>
      <c r="B12" s="5" t="s">
        <v>140</v>
      </c>
      <c r="C12" s="5" t="s">
        <v>141</v>
      </c>
      <c r="D12" s="4">
        <v>2005</v>
      </c>
      <c r="E12" s="5" t="s">
        <v>22</v>
      </c>
      <c r="F12" s="6">
        <v>2.1250000000000002E-3</v>
      </c>
    </row>
    <row r="13" spans="1:7" ht="20.100000000000001" customHeight="1" x14ac:dyDescent="0.25">
      <c r="A13" s="4">
        <v>10</v>
      </c>
      <c r="B13" s="5" t="s">
        <v>142</v>
      </c>
      <c r="C13" s="5" t="s">
        <v>143</v>
      </c>
      <c r="D13" s="4">
        <v>2001</v>
      </c>
      <c r="E13" s="5" t="s">
        <v>135</v>
      </c>
      <c r="F13" s="6">
        <v>2.1562499999999997E-3</v>
      </c>
    </row>
    <row r="14" spans="1:7" ht="20.100000000000001" customHeight="1" x14ac:dyDescent="0.25">
      <c r="A14" s="4">
        <v>11</v>
      </c>
      <c r="B14" s="5" t="s">
        <v>6</v>
      </c>
      <c r="C14" s="5" t="s">
        <v>29</v>
      </c>
      <c r="D14" s="4">
        <v>2006</v>
      </c>
      <c r="E14" s="5" t="s">
        <v>30</v>
      </c>
      <c r="F14" s="6">
        <v>2.1793981481481482E-3</v>
      </c>
    </row>
    <row r="15" spans="1:7" ht="20.100000000000001" customHeight="1" x14ac:dyDescent="0.25">
      <c r="A15" s="4">
        <v>12</v>
      </c>
      <c r="B15" s="5" t="s">
        <v>146</v>
      </c>
      <c r="C15" s="5" t="s">
        <v>147</v>
      </c>
      <c r="D15" s="4">
        <v>2004</v>
      </c>
      <c r="E15" s="5" t="s">
        <v>148</v>
      </c>
      <c r="F15" s="6">
        <v>2.185185185185185E-3</v>
      </c>
    </row>
    <row r="16" spans="1:7" ht="20.100000000000001" customHeight="1" x14ac:dyDescent="0.25">
      <c r="A16" s="4">
        <v>13</v>
      </c>
      <c r="B16" s="5" t="s">
        <v>149</v>
      </c>
      <c r="C16" s="5" t="s">
        <v>150</v>
      </c>
      <c r="D16" s="4">
        <v>2004</v>
      </c>
      <c r="E16" s="5" t="s">
        <v>22</v>
      </c>
      <c r="F16" s="6">
        <v>2.2766203703703703E-3</v>
      </c>
    </row>
    <row r="17" spans="1:6" ht="20.100000000000001" customHeight="1" x14ac:dyDescent="0.25">
      <c r="A17" s="4">
        <v>14</v>
      </c>
      <c r="B17" s="5" t="s">
        <v>151</v>
      </c>
      <c r="C17" s="5" t="s">
        <v>152</v>
      </c>
      <c r="D17" s="4">
        <v>2005</v>
      </c>
      <c r="E17" s="5" t="s">
        <v>47</v>
      </c>
      <c r="F17" s="6">
        <v>2.429398148148148E-3</v>
      </c>
    </row>
    <row r="18" spans="1:6" ht="20.100000000000001" customHeight="1" x14ac:dyDescent="0.25">
      <c r="A18" s="4">
        <v>15</v>
      </c>
      <c r="B18" s="5" t="s">
        <v>153</v>
      </c>
      <c r="C18" s="5" t="s">
        <v>154</v>
      </c>
      <c r="D18" s="4">
        <v>2004</v>
      </c>
      <c r="E18" s="5" t="s">
        <v>22</v>
      </c>
      <c r="F18" s="6">
        <v>2.6134259259259257E-3</v>
      </c>
    </row>
    <row r="19" spans="1:6" ht="20.100000000000001" customHeight="1" x14ac:dyDescent="0.25">
      <c r="A19" s="4">
        <v>16</v>
      </c>
      <c r="B19" s="5" t="s">
        <v>155</v>
      </c>
      <c r="C19" s="5" t="s">
        <v>156</v>
      </c>
      <c r="D19" s="4">
        <v>2005</v>
      </c>
      <c r="E19" s="5" t="s">
        <v>157</v>
      </c>
      <c r="F19" s="6">
        <v>2.7708333333333335E-3</v>
      </c>
    </row>
    <row r="20" spans="1:6" ht="20.100000000000001" customHeight="1" x14ac:dyDescent="0.25"/>
    <row r="21" spans="1:6" ht="20.100000000000001" customHeight="1" x14ac:dyDescent="0.25"/>
    <row r="22" spans="1:6" ht="20.100000000000001" customHeight="1" x14ac:dyDescent="0.25"/>
    <row r="23" spans="1:6" ht="20.100000000000001" customHeight="1" x14ac:dyDescent="0.25"/>
    <row r="24" spans="1:6" ht="20.100000000000001" customHeight="1" x14ac:dyDescent="0.25"/>
  </sheetData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6</vt:i4>
      </vt:variant>
    </vt:vector>
  </HeadingPairs>
  <TitlesOfParts>
    <vt:vector size="6" baseType="lpstr">
      <vt:lpstr>Chlapci 320m</vt:lpstr>
      <vt:lpstr>Děvčata 320m</vt:lpstr>
      <vt:lpstr>Žáci 680m</vt:lpstr>
      <vt:lpstr>Žákyně 680m</vt:lpstr>
      <vt:lpstr>List2</vt:lpstr>
      <vt:lpstr>List3</vt:lpstr>
    </vt:vector>
  </TitlesOfParts>
  <Company>ÚJV Řež, a. 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Rejmon Pavel</dc:creator>
  <cp:lastModifiedBy>Rejmon Pavel</cp:lastModifiedBy>
  <dcterms:created xsi:type="dcterms:W3CDTF">2016-11-22T09:21:56Z</dcterms:created>
  <dcterms:modified xsi:type="dcterms:W3CDTF">2016-11-22T09:46:28Z</dcterms:modified>
</cp:coreProperties>
</file>